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8" i="1"/>
  <c r="C22"/>
  <c r="C18"/>
  <c r="B16"/>
  <c r="D13"/>
  <c r="D7"/>
</calcChain>
</file>

<file path=xl/sharedStrings.xml><?xml version="1.0" encoding="utf-8"?>
<sst xmlns="http://schemas.openxmlformats.org/spreadsheetml/2006/main" count="31" uniqueCount="30">
  <si>
    <t>Remaining Payments</t>
  </si>
  <si>
    <t>Vendor/Company</t>
  </si>
  <si>
    <t>Category</t>
  </si>
  <si>
    <t>Amount</t>
  </si>
  <si>
    <t xml:space="preserve">Vishal light and sound </t>
  </si>
  <si>
    <t xml:space="preserve">Light and Sound </t>
  </si>
  <si>
    <t>Calcutta Printers</t>
  </si>
  <si>
    <t>Flex and Non Flex Printing</t>
  </si>
  <si>
    <t>Hall-3 Mess</t>
  </si>
  <si>
    <t>Worker's Food</t>
  </si>
  <si>
    <t>Prize Money</t>
  </si>
  <si>
    <t>Gymkhana Fine</t>
  </si>
  <si>
    <t xml:space="preserve">Money received </t>
  </si>
  <si>
    <t>Company</t>
  </si>
  <si>
    <t>Status</t>
  </si>
  <si>
    <t>Axis College</t>
  </si>
  <si>
    <t>Received</t>
  </si>
  <si>
    <t>UPSACS</t>
  </si>
  <si>
    <t xml:space="preserve">To be received </t>
  </si>
  <si>
    <t xml:space="preserve">Total Deficit </t>
  </si>
  <si>
    <t>Deficit Avenues</t>
  </si>
  <si>
    <t>Sponsors Backout</t>
  </si>
  <si>
    <t>Kerala Tourism</t>
  </si>
  <si>
    <t>Abhilasha Group</t>
  </si>
  <si>
    <t>Budget overshoot</t>
  </si>
  <si>
    <t xml:space="preserve">Payment of the deficit </t>
  </si>
  <si>
    <t>Students Gymkhana</t>
  </si>
  <si>
    <t>Dues of Antaragni'13 Core Team</t>
  </si>
  <si>
    <t>Antaragni'14</t>
  </si>
  <si>
    <t>DOSA office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</si>
</sst>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2" borderId="0" xfId="0" applyFill="1"/>
    <xf numFmtId="0" fontId="1" fillId="3" borderId="0" xfId="0" applyFont="1" applyFill="1"/>
    <xf numFmtId="0" fontId="0" fillId="4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B33" sqref="B33"/>
    </sheetView>
  </sheetViews>
  <sheetFormatPr defaultRowHeight="15"/>
  <cols>
    <col min="1" max="1" width="29.42578125" customWidth="1"/>
    <col min="2" max="2" width="28.42578125" customWidth="1"/>
    <col min="3" max="3" width="27" customWidth="1"/>
    <col min="4" max="4" width="26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B2" t="s">
        <v>4</v>
      </c>
      <c r="C2" t="s">
        <v>5</v>
      </c>
      <c r="D2">
        <v>340000</v>
      </c>
    </row>
    <row r="3" spans="1:4">
      <c r="B3" t="s">
        <v>6</v>
      </c>
      <c r="C3" t="s">
        <v>7</v>
      </c>
      <c r="D3">
        <v>131208</v>
      </c>
    </row>
    <row r="4" spans="1:4">
      <c r="B4" t="s">
        <v>8</v>
      </c>
      <c r="C4" t="s">
        <v>9</v>
      </c>
      <c r="D4">
        <v>32570</v>
      </c>
    </row>
    <row r="5" spans="1:4">
      <c r="C5" t="s">
        <v>10</v>
      </c>
      <c r="D5">
        <v>100000</v>
      </c>
    </row>
    <row r="6" spans="1:4">
      <c r="C6" t="s">
        <v>11</v>
      </c>
      <c r="D6">
        <v>16000</v>
      </c>
    </row>
    <row r="7" spans="1:4">
      <c r="D7" s="2">
        <f>SUM(D2:D6)</f>
        <v>619778</v>
      </c>
    </row>
    <row r="10" spans="1:4">
      <c r="A10" s="1" t="s">
        <v>12</v>
      </c>
      <c r="B10" s="1" t="s">
        <v>13</v>
      </c>
      <c r="C10" s="1" t="s">
        <v>14</v>
      </c>
      <c r="D10" s="1" t="s">
        <v>3</v>
      </c>
    </row>
    <row r="11" spans="1:4">
      <c r="B11" t="s">
        <v>15</v>
      </c>
      <c r="C11" t="s">
        <v>16</v>
      </c>
      <c r="D11">
        <v>100000</v>
      </c>
    </row>
    <row r="12" spans="1:4">
      <c r="B12" t="s">
        <v>17</v>
      </c>
      <c r="C12" t="s">
        <v>18</v>
      </c>
      <c r="D12">
        <v>70000</v>
      </c>
    </row>
    <row r="13" spans="1:4">
      <c r="D13" s="2">
        <f>SUM(D11:D12)</f>
        <v>170000</v>
      </c>
    </row>
    <row r="16" spans="1:4">
      <c r="A16" s="3" t="s">
        <v>19</v>
      </c>
      <c r="B16" s="3">
        <f>D7-D13</f>
        <v>449778</v>
      </c>
    </row>
    <row r="18" spans="1:3">
      <c r="A18" s="1" t="s">
        <v>20</v>
      </c>
      <c r="B18" s="1" t="s">
        <v>21</v>
      </c>
      <c r="C18" s="3">
        <f>SUM(C19:C20)</f>
        <v>300000</v>
      </c>
    </row>
    <row r="19" spans="1:3">
      <c r="B19" t="s">
        <v>22</v>
      </c>
      <c r="C19">
        <v>200000</v>
      </c>
    </row>
    <row r="20" spans="1:3">
      <c r="B20" t="s">
        <v>23</v>
      </c>
      <c r="C20">
        <v>100000</v>
      </c>
    </row>
    <row r="22" spans="1:3">
      <c r="B22" s="1" t="s">
        <v>24</v>
      </c>
      <c r="C22" s="3">
        <f>B16-C18</f>
        <v>149778</v>
      </c>
    </row>
    <row r="24" spans="1:3">
      <c r="A24" s="1" t="s">
        <v>25</v>
      </c>
      <c r="B24" t="s">
        <v>26</v>
      </c>
      <c r="C24">
        <v>150000</v>
      </c>
    </row>
    <row r="25" spans="1:3">
      <c r="B25" t="s">
        <v>27</v>
      </c>
      <c r="C25">
        <v>100000</v>
      </c>
    </row>
    <row r="26" spans="1:3">
      <c r="B26" t="s">
        <v>28</v>
      </c>
      <c r="C26">
        <v>100000</v>
      </c>
    </row>
    <row r="27" spans="1:3">
      <c r="B27" t="s">
        <v>29</v>
      </c>
      <c r="C27">
        <v>100000</v>
      </c>
    </row>
    <row r="28" spans="1:3">
      <c r="C28" s="4">
        <f>SUM(C24:C27)</f>
        <v>450000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2014-09-22T23:42:41Z</dcterms:modified>
</cp:coreProperties>
</file>