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Campus, My Vision\Change!\HAP 16-17\"/>
    </mc:Choice>
  </mc:AlternateContent>
  <bookViews>
    <workbookView xWindow="0" yWindow="0" windowWidth="20490" windowHeight="7755" tabRatio="198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R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C7" i="1"/>
  <c r="R6" i="1"/>
  <c r="R5" i="1"/>
  <c r="R26" i="1" l="1"/>
  <c r="P29" i="1" l="1"/>
  <c r="P4" i="1" s="1"/>
  <c r="O29" i="1"/>
  <c r="N29" i="1"/>
  <c r="N4" i="1" s="1"/>
  <c r="M29" i="1"/>
  <c r="L29" i="1"/>
  <c r="K29" i="1"/>
  <c r="J29" i="1"/>
  <c r="I29" i="1"/>
  <c r="H29" i="1"/>
  <c r="G29" i="1"/>
  <c r="F29" i="1"/>
  <c r="E29" i="1"/>
  <c r="D29" i="1"/>
  <c r="C29" i="1"/>
  <c r="B29" i="1"/>
  <c r="R28" i="1"/>
  <c r="R27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K4" i="1"/>
  <c r="I4" i="1"/>
  <c r="B4" i="1"/>
  <c r="P3" i="1"/>
  <c r="N3" i="1"/>
  <c r="M3" i="1"/>
  <c r="M4" i="1" s="1"/>
  <c r="L3" i="1"/>
  <c r="L4" i="1" s="1"/>
  <c r="J3" i="1"/>
  <c r="J4" i="1" s="1"/>
  <c r="H3" i="1"/>
  <c r="H4" i="1" s="1"/>
  <c r="G3" i="1"/>
  <c r="G4" i="1" s="1"/>
  <c r="F3" i="1"/>
  <c r="F4" i="1" s="1"/>
  <c r="E3" i="1"/>
  <c r="E4" i="1" s="1"/>
  <c r="D3" i="1"/>
  <c r="D4" i="1" s="1"/>
  <c r="C3" i="1"/>
  <c r="R2" i="1"/>
  <c r="R3" i="1" l="1"/>
  <c r="R29" i="1"/>
  <c r="C4" i="1"/>
  <c r="R4" i="1" s="1"/>
</calcChain>
</file>

<file path=xl/sharedStrings.xml><?xml version="1.0" encoding="utf-8"?>
<sst xmlns="http://schemas.openxmlformats.org/spreadsheetml/2006/main" count="52" uniqueCount="46">
  <si>
    <t>Halls</t>
  </si>
  <si>
    <t>8-I Block</t>
  </si>
  <si>
    <t>GH1</t>
  </si>
  <si>
    <t>GH2</t>
  </si>
  <si>
    <t>GHT</t>
  </si>
  <si>
    <t>New RA</t>
  </si>
  <si>
    <t>Total</t>
  </si>
  <si>
    <t>Normal Occupancy</t>
  </si>
  <si>
    <t>Total Occupied</t>
  </si>
  <si>
    <t>Over Occupancy</t>
  </si>
  <si>
    <t>Shortage of Room</t>
  </si>
  <si>
    <t>Guest Room Occupancy</t>
  </si>
  <si>
    <t>Shortage if GR used</t>
  </si>
  <si>
    <t>Batches</t>
  </si>
  <si>
    <t>Hall 1</t>
  </si>
  <si>
    <t>Hall 2</t>
  </si>
  <si>
    <t>Hall 3</t>
  </si>
  <si>
    <t>Hall 4</t>
  </si>
  <si>
    <t>Hall 5</t>
  </si>
  <si>
    <t>Hall 7</t>
  </si>
  <si>
    <t>Hall 8</t>
  </si>
  <si>
    <t>Hall 9</t>
  </si>
  <si>
    <t>Hall 10</t>
  </si>
  <si>
    <t>Hall 11</t>
  </si>
  <si>
    <t>Hall 12</t>
  </si>
  <si>
    <t>Hall 8- I Block</t>
  </si>
  <si>
    <t>UG Y12</t>
  </si>
  <si>
    <t>UG Y13</t>
  </si>
  <si>
    <t>UG Y14</t>
  </si>
  <si>
    <t>UG Y15</t>
  </si>
  <si>
    <t>UG Y16</t>
  </si>
  <si>
    <t>UG Deg. Ext.</t>
  </si>
  <si>
    <t>M.Tech Y15</t>
  </si>
  <si>
    <t>MBA Y15</t>
  </si>
  <si>
    <t>M.Des. Y15</t>
  </si>
  <si>
    <t>M.Sc. Y15</t>
  </si>
  <si>
    <t>M.Tech Y16</t>
  </si>
  <si>
    <t>MBA Y16</t>
  </si>
  <si>
    <t>M.Des. Y16</t>
  </si>
  <si>
    <t>M.Sc. Y16</t>
  </si>
  <si>
    <t>PG Deg. Ext.</t>
  </si>
  <si>
    <t>M.Sc. Ph.D. Old</t>
  </si>
  <si>
    <t>M.Sc. Ph.D. 2016</t>
  </si>
  <si>
    <t>Ph.D. Old</t>
  </si>
  <si>
    <t>Ph.D. 2016 (New)</t>
  </si>
  <si>
    <t>MS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</si>
</sst>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8EB4E3"/>
        <bgColor rgb="FF9999FF"/>
      </patternFill>
    </fill>
    <fill>
      <patternFill patternType="solid">
        <fgColor rgb="FFF2F2F2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4BD97"/>
        <bgColor rgb="FFC3D69B"/>
      </patternFill>
    </fill>
    <fill>
      <patternFill patternType="solid">
        <fgColor rgb="FFDDD9C3"/>
        <bgColor rgb="FFD7E4BD"/>
      </patternFill>
    </fill>
    <fill>
      <patternFill patternType="solid">
        <fgColor rgb="FFE6B9B8"/>
        <bgColor rgb="FFFAC090"/>
      </patternFill>
    </fill>
    <fill>
      <patternFill patternType="solid">
        <fgColor rgb="FFD99694"/>
        <bgColor rgb="FFE6B9B8"/>
      </patternFill>
    </fill>
    <fill>
      <patternFill patternType="solid">
        <fgColor rgb="FFFAC090"/>
        <bgColor rgb="FFE6B9B8"/>
      </patternFill>
    </fill>
    <fill>
      <patternFill patternType="solid">
        <fgColor rgb="FFD7E4BD"/>
        <bgColor rgb="FFDDD9C3"/>
      </patternFill>
    </fill>
    <fill>
      <patternFill patternType="solid">
        <fgColor rgb="FFC3D69B"/>
        <bgColor rgb="FFD7E4B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rgb="FF9999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92D050"/>
        <bgColor rgb="FFFAC090"/>
      </patternFill>
    </fill>
    <fill>
      <patternFill patternType="solid">
        <fgColor rgb="FF92D050"/>
        <bgColor rgb="FFE6B9B8"/>
      </patternFill>
    </fill>
    <fill>
      <patternFill patternType="solid">
        <fgColor rgb="FF92D050"/>
        <bgColor rgb="FFDDD9C3"/>
      </patternFill>
    </fill>
    <fill>
      <patternFill patternType="solid">
        <fgColor rgb="FF92D050"/>
        <bgColor rgb="FFD7E4BD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rgb="FFC3D69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ont="1" applyFill="1"/>
    <xf numFmtId="0" fontId="0" fillId="3" borderId="0" xfId="0" applyFill="1"/>
    <xf numFmtId="0" fontId="1" fillId="3" borderId="0" xfId="0" applyFont="1" applyFill="1" applyBorder="1"/>
    <xf numFmtId="0" fontId="0" fillId="4" borderId="0" xfId="0" applyFont="1" applyFill="1"/>
    <xf numFmtId="0" fontId="1" fillId="0" borderId="0" xfId="0" applyFont="1" applyBorder="1"/>
    <xf numFmtId="0" fontId="0" fillId="0" borderId="0" xfId="0" applyBorder="1"/>
    <xf numFmtId="0" fontId="0" fillId="5" borderId="0" xfId="0" applyFill="1"/>
    <xf numFmtId="0" fontId="0" fillId="6" borderId="0" xfId="0" applyFont="1" applyFill="1"/>
    <xf numFmtId="0" fontId="1" fillId="4" borderId="0" xfId="0" applyFont="1" applyFill="1" applyBorder="1"/>
    <xf numFmtId="0" fontId="0" fillId="7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1" fillId="6" borderId="0" xfId="0" applyFont="1" applyFill="1"/>
    <xf numFmtId="0" fontId="0" fillId="13" borderId="0" xfId="0" applyFill="1"/>
    <xf numFmtId="0" fontId="2" fillId="13" borderId="0" xfId="0" applyFont="1" applyFill="1"/>
    <xf numFmtId="0" fontId="0" fillId="0" borderId="0" xfId="0" applyFill="1"/>
    <xf numFmtId="0" fontId="0" fillId="14" borderId="0" xfId="0" applyFill="1"/>
    <xf numFmtId="0" fontId="0" fillId="0" borderId="0" xfId="0" applyFill="1" applyBorder="1"/>
    <xf numFmtId="0" fontId="0" fillId="0" borderId="0" xfId="0" applyFont="1" applyFill="1" applyBorder="1"/>
    <xf numFmtId="0" fontId="1" fillId="15" borderId="0" xfId="0" applyFont="1" applyFill="1" applyBorder="1"/>
    <xf numFmtId="0" fontId="0" fillId="16" borderId="0" xfId="0" applyFill="1"/>
    <xf numFmtId="0" fontId="1" fillId="17" borderId="0" xfId="0" applyFont="1" applyFill="1" applyBorder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1" fillId="2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C3D69B"/>
      <rgbColor rgb="FF8EB4E3"/>
      <rgbColor rgb="FFE6B9B8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80" zoomScaleNormal="80" workbookViewId="0">
      <selection activeCell="P29" sqref="P29"/>
    </sheetView>
  </sheetViews>
  <sheetFormatPr defaultRowHeight="12.75" x14ac:dyDescent="0.2"/>
  <cols>
    <col min="1" max="1" width="28.140625"/>
    <col min="2" max="11" width="10.7109375"/>
    <col min="12" max="12" width="11.7109375"/>
    <col min="13" max="13" width="17.85546875"/>
    <col min="14" max="1024" width="10.7109375"/>
  </cols>
  <sheetData>
    <row r="1" spans="1:18" ht="15" x14ac:dyDescent="0.25">
      <c r="A1" s="1" t="s">
        <v>0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 t="s">
        <v>1</v>
      </c>
      <c r="N1" s="3" t="s">
        <v>2</v>
      </c>
      <c r="O1" s="3" t="s">
        <v>3</v>
      </c>
      <c r="P1" s="3" t="s">
        <v>4</v>
      </c>
      <c r="Q1" s="23" t="s">
        <v>5</v>
      </c>
      <c r="R1" s="3" t="s">
        <v>6</v>
      </c>
    </row>
    <row r="2" spans="1:18" ht="15" x14ac:dyDescent="0.25">
      <c r="A2" s="4" t="s">
        <v>7</v>
      </c>
      <c r="B2">
        <v>460</v>
      </c>
      <c r="C2">
        <v>472</v>
      </c>
      <c r="D2">
        <v>466</v>
      </c>
      <c r="E2">
        <v>480</v>
      </c>
      <c r="F2">
        <v>486</v>
      </c>
      <c r="G2">
        <v>440</v>
      </c>
      <c r="H2">
        <v>478</v>
      </c>
      <c r="I2">
        <v>472</v>
      </c>
      <c r="J2">
        <v>500</v>
      </c>
      <c r="K2">
        <v>490</v>
      </c>
      <c r="L2">
        <v>600</v>
      </c>
      <c r="M2">
        <v>52</v>
      </c>
      <c r="N2" s="5">
        <v>373</v>
      </c>
      <c r="O2" s="5">
        <v>200</v>
      </c>
      <c r="P2" s="5">
        <v>320</v>
      </c>
      <c r="Q2" s="24"/>
      <c r="R2">
        <f t="shared" ref="R2:R7" si="0">SUM(B2:Q2)</f>
        <v>6289</v>
      </c>
    </row>
    <row r="3" spans="1:18" x14ac:dyDescent="0.2">
      <c r="A3" s="4" t="s">
        <v>8</v>
      </c>
      <c r="B3">
        <v>460</v>
      </c>
      <c r="C3">
        <f t="shared" ref="C3:H3" si="1">SUM(C9:C28)</f>
        <v>554</v>
      </c>
      <c r="D3">
        <f t="shared" si="1"/>
        <v>524</v>
      </c>
      <c r="E3">
        <f t="shared" si="1"/>
        <v>424</v>
      </c>
      <c r="F3">
        <f t="shared" si="1"/>
        <v>580</v>
      </c>
      <c r="G3">
        <f t="shared" si="1"/>
        <v>440</v>
      </c>
      <c r="H3">
        <f t="shared" si="1"/>
        <v>478</v>
      </c>
      <c r="I3">
        <v>472</v>
      </c>
      <c r="J3">
        <f>SUM(J9:J28)</f>
        <v>564</v>
      </c>
      <c r="K3">
        <v>613</v>
      </c>
      <c r="L3">
        <f>SUM(L9:L28)</f>
        <v>600</v>
      </c>
      <c r="M3">
        <f>SUM(M9:M28)</f>
        <v>52</v>
      </c>
      <c r="N3" s="6">
        <f>SUM(N9:N28)</f>
        <v>371</v>
      </c>
      <c r="O3" s="6">
        <v>200</v>
      </c>
      <c r="P3" s="6">
        <f>SUM(P9:P28)</f>
        <v>360</v>
      </c>
      <c r="Q3" s="24"/>
      <c r="R3">
        <f t="shared" si="0"/>
        <v>6692</v>
      </c>
    </row>
    <row r="4" spans="1:18" x14ac:dyDescent="0.2">
      <c r="A4" s="4" t="s">
        <v>9</v>
      </c>
      <c r="B4">
        <f t="shared" ref="B4:M4" si="2">B3-B2</f>
        <v>0</v>
      </c>
      <c r="C4">
        <f t="shared" si="2"/>
        <v>82</v>
      </c>
      <c r="D4">
        <f t="shared" si="2"/>
        <v>58</v>
      </c>
      <c r="E4">
        <f t="shared" si="2"/>
        <v>-56</v>
      </c>
      <c r="F4">
        <f t="shared" si="2"/>
        <v>94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64</v>
      </c>
      <c r="K4">
        <f t="shared" si="2"/>
        <v>123</v>
      </c>
      <c r="L4">
        <f t="shared" si="2"/>
        <v>0</v>
      </c>
      <c r="M4">
        <f t="shared" si="2"/>
        <v>0</v>
      </c>
      <c r="N4" s="6">
        <f>N29-N2</f>
        <v>-2</v>
      </c>
      <c r="O4" s="6">
        <v>0</v>
      </c>
      <c r="P4" s="6">
        <f>P29-P2</f>
        <v>40</v>
      </c>
      <c r="Q4" s="24"/>
      <c r="R4">
        <f t="shared" si="0"/>
        <v>403</v>
      </c>
    </row>
    <row r="5" spans="1:18" x14ac:dyDescent="0.2">
      <c r="A5" s="4" t="s">
        <v>10</v>
      </c>
      <c r="B5">
        <v>0</v>
      </c>
      <c r="C5">
        <v>41</v>
      </c>
      <c r="D5">
        <v>29</v>
      </c>
      <c r="E5">
        <v>-56</v>
      </c>
      <c r="F5">
        <v>47</v>
      </c>
      <c r="G5">
        <v>0</v>
      </c>
      <c r="H5">
        <v>0</v>
      </c>
      <c r="I5">
        <v>0</v>
      </c>
      <c r="J5">
        <v>47</v>
      </c>
      <c r="K5">
        <v>123</v>
      </c>
      <c r="L5">
        <v>0</v>
      </c>
      <c r="M5">
        <v>0</v>
      </c>
      <c r="N5" s="6">
        <v>0</v>
      </c>
      <c r="O5" s="21">
        <v>0</v>
      </c>
      <c r="P5" s="21">
        <v>0</v>
      </c>
      <c r="Q5" s="24"/>
      <c r="R5">
        <f t="shared" si="0"/>
        <v>231</v>
      </c>
    </row>
    <row r="6" spans="1:18" ht="15" x14ac:dyDescent="0.25">
      <c r="A6" s="4" t="s">
        <v>11</v>
      </c>
      <c r="B6" s="21">
        <v>8</v>
      </c>
      <c r="C6" s="22">
        <v>12</v>
      </c>
      <c r="D6" s="22">
        <v>10</v>
      </c>
      <c r="E6" s="22">
        <v>6</v>
      </c>
      <c r="F6" s="22">
        <v>14</v>
      </c>
      <c r="G6" s="22">
        <v>6</v>
      </c>
      <c r="H6" s="22">
        <v>10</v>
      </c>
      <c r="I6" s="22">
        <v>0</v>
      </c>
      <c r="J6" s="22">
        <v>6</v>
      </c>
      <c r="K6" s="22">
        <v>6</v>
      </c>
      <c r="L6" s="22">
        <v>0</v>
      </c>
      <c r="M6" s="22">
        <v>0</v>
      </c>
      <c r="N6" s="5">
        <v>0</v>
      </c>
      <c r="O6" s="5">
        <v>0</v>
      </c>
      <c r="P6" s="5">
        <v>0</v>
      </c>
      <c r="Q6" s="24"/>
      <c r="R6">
        <f t="shared" si="0"/>
        <v>78</v>
      </c>
    </row>
    <row r="7" spans="1:18" x14ac:dyDescent="0.2">
      <c r="A7" s="4" t="s">
        <v>12</v>
      </c>
      <c r="B7">
        <v>-8</v>
      </c>
      <c r="C7">
        <f>C5-C6</f>
        <v>29</v>
      </c>
      <c r="D7">
        <f t="shared" ref="D7:P7" si="3">D5-D6</f>
        <v>19</v>
      </c>
      <c r="E7">
        <f t="shared" si="3"/>
        <v>-62</v>
      </c>
      <c r="F7">
        <f t="shared" si="3"/>
        <v>33</v>
      </c>
      <c r="G7">
        <f t="shared" si="3"/>
        <v>-6</v>
      </c>
      <c r="H7">
        <f t="shared" si="3"/>
        <v>-10</v>
      </c>
      <c r="I7">
        <f t="shared" si="3"/>
        <v>0</v>
      </c>
      <c r="J7">
        <f t="shared" si="3"/>
        <v>41</v>
      </c>
      <c r="K7">
        <f t="shared" si="3"/>
        <v>117</v>
      </c>
      <c r="L7">
        <f t="shared" si="3"/>
        <v>0</v>
      </c>
      <c r="M7">
        <f t="shared" si="3"/>
        <v>0</v>
      </c>
      <c r="N7">
        <f t="shared" si="3"/>
        <v>0</v>
      </c>
      <c r="O7">
        <f t="shared" si="3"/>
        <v>0</v>
      </c>
      <c r="P7">
        <f t="shared" si="3"/>
        <v>0</v>
      </c>
      <c r="Q7" s="24"/>
      <c r="R7">
        <f t="shared" si="0"/>
        <v>153</v>
      </c>
    </row>
    <row r="8" spans="1:18" ht="15" x14ac:dyDescent="0.25">
      <c r="A8" s="8" t="s">
        <v>13</v>
      </c>
      <c r="B8" s="4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9" t="s">
        <v>2</v>
      </c>
      <c r="O8" s="9" t="s">
        <v>3</v>
      </c>
      <c r="P8" s="9" t="s">
        <v>4</v>
      </c>
      <c r="Q8" s="25" t="s">
        <v>5</v>
      </c>
      <c r="R8" t="s">
        <v>6</v>
      </c>
    </row>
    <row r="9" spans="1:18" ht="15" x14ac:dyDescent="0.25">
      <c r="A9" s="10" t="s">
        <v>26</v>
      </c>
      <c r="B9" s="17"/>
      <c r="C9" s="17"/>
      <c r="D9" s="17"/>
      <c r="E9" s="17"/>
      <c r="F9" s="18"/>
      <c r="G9" s="17"/>
      <c r="H9" s="17"/>
      <c r="I9" s="17">
        <v>217</v>
      </c>
      <c r="J9" s="17">
        <v>51</v>
      </c>
      <c r="K9" s="17"/>
      <c r="L9" s="17"/>
      <c r="M9" s="17"/>
      <c r="N9" s="17">
        <v>28</v>
      </c>
      <c r="O9" s="17"/>
      <c r="P9" s="17"/>
      <c r="Q9" s="24"/>
      <c r="R9" s="17">
        <f t="shared" ref="R9:R24" si="4">SUM(B9:Q9)</f>
        <v>296</v>
      </c>
    </row>
    <row r="10" spans="1:18" x14ac:dyDescent="0.2">
      <c r="A10" s="10" t="s">
        <v>27</v>
      </c>
      <c r="B10" s="17">
        <v>460</v>
      </c>
      <c r="C10" s="17"/>
      <c r="D10" s="17"/>
      <c r="E10" s="17"/>
      <c r="F10" s="17"/>
      <c r="G10" s="17"/>
      <c r="H10" s="17"/>
      <c r="I10" s="17">
        <v>245</v>
      </c>
      <c r="J10" s="17"/>
      <c r="K10" s="17"/>
      <c r="L10" s="17"/>
      <c r="M10" s="17"/>
      <c r="N10" s="17">
        <v>79</v>
      </c>
      <c r="O10" s="17"/>
      <c r="P10" s="17"/>
      <c r="Q10" s="24"/>
      <c r="R10" s="17">
        <f t="shared" si="4"/>
        <v>784</v>
      </c>
    </row>
    <row r="11" spans="1:18" x14ac:dyDescent="0.2">
      <c r="A11" s="10" t="s">
        <v>28</v>
      </c>
      <c r="B11" s="11"/>
      <c r="C11" s="11">
        <v>175</v>
      </c>
      <c r="D11" s="11">
        <v>160</v>
      </c>
      <c r="E11" s="11"/>
      <c r="F11" s="11">
        <v>221</v>
      </c>
      <c r="G11" s="11"/>
      <c r="H11" s="11"/>
      <c r="I11" s="11"/>
      <c r="J11" s="11"/>
      <c r="K11" s="11"/>
      <c r="L11" s="11">
        <v>178</v>
      </c>
      <c r="M11" s="11"/>
      <c r="N11" s="11"/>
      <c r="O11" s="11"/>
      <c r="P11" s="11">
        <v>58</v>
      </c>
      <c r="Q11" s="26"/>
      <c r="R11" s="11">
        <f t="shared" si="4"/>
        <v>792</v>
      </c>
    </row>
    <row r="12" spans="1:18" x14ac:dyDescent="0.2">
      <c r="A12" s="10" t="s">
        <v>29</v>
      </c>
      <c r="B12" s="11"/>
      <c r="C12" s="11">
        <v>199</v>
      </c>
      <c r="D12" s="11">
        <v>184</v>
      </c>
      <c r="E12" s="11"/>
      <c r="F12" s="11">
        <v>164</v>
      </c>
      <c r="G12" s="11"/>
      <c r="H12" s="11"/>
      <c r="I12" s="11"/>
      <c r="J12" s="11"/>
      <c r="K12" s="11"/>
      <c r="L12" s="11">
        <v>222</v>
      </c>
      <c r="M12" s="11"/>
      <c r="N12" s="11"/>
      <c r="O12" s="11"/>
      <c r="P12" s="11">
        <v>66</v>
      </c>
      <c r="Q12" s="26"/>
      <c r="R12" s="11">
        <f t="shared" si="4"/>
        <v>835</v>
      </c>
    </row>
    <row r="13" spans="1:18" x14ac:dyDescent="0.2">
      <c r="A13" s="10" t="s">
        <v>30</v>
      </c>
      <c r="B13" s="11"/>
      <c r="C13" s="11">
        <v>180</v>
      </c>
      <c r="D13" s="11">
        <v>180</v>
      </c>
      <c r="E13" s="11"/>
      <c r="F13" s="11">
        <v>195</v>
      </c>
      <c r="G13" s="11"/>
      <c r="H13" s="11"/>
      <c r="I13" s="11"/>
      <c r="J13" s="11"/>
      <c r="K13" s="11"/>
      <c r="L13" s="11">
        <v>200</v>
      </c>
      <c r="M13" s="11"/>
      <c r="N13" s="11"/>
      <c r="O13" s="11"/>
      <c r="P13" s="11">
        <v>75</v>
      </c>
      <c r="Q13" s="26"/>
      <c r="R13" s="11">
        <f t="shared" si="4"/>
        <v>830</v>
      </c>
    </row>
    <row r="14" spans="1:18" x14ac:dyDescent="0.2">
      <c r="A14" s="10" t="s">
        <v>31</v>
      </c>
      <c r="B14" s="12"/>
      <c r="C14" s="12"/>
      <c r="D14" s="12"/>
      <c r="E14" s="12"/>
      <c r="F14" s="12"/>
      <c r="G14" s="12"/>
      <c r="H14" s="12"/>
      <c r="I14" s="12">
        <v>10</v>
      </c>
      <c r="J14" s="12">
        <v>100</v>
      </c>
      <c r="K14" s="12"/>
      <c r="L14" s="12"/>
      <c r="M14" s="12"/>
      <c r="N14" s="12"/>
      <c r="O14" s="12">
        <v>12</v>
      </c>
      <c r="P14" s="12">
        <v>0</v>
      </c>
      <c r="Q14" s="27"/>
      <c r="R14" s="12">
        <f t="shared" si="4"/>
        <v>122</v>
      </c>
    </row>
    <row r="15" spans="1:18" x14ac:dyDescent="0.2">
      <c r="A15" s="10" t="s">
        <v>32</v>
      </c>
      <c r="B15" s="13"/>
      <c r="C15" s="13"/>
      <c r="D15" s="13"/>
      <c r="E15" s="13"/>
      <c r="F15" s="13"/>
      <c r="G15" s="13">
        <v>3</v>
      </c>
      <c r="H15" s="13">
        <v>7</v>
      </c>
      <c r="I15" s="13"/>
      <c r="J15" s="13">
        <v>100</v>
      </c>
      <c r="K15" s="13">
        <v>103</v>
      </c>
      <c r="L15" s="13"/>
      <c r="M15" s="13"/>
      <c r="N15" s="13">
        <v>37</v>
      </c>
      <c r="O15" s="13"/>
      <c r="P15" s="13">
        <v>9</v>
      </c>
      <c r="Q15" s="27"/>
      <c r="R15" s="13">
        <f t="shared" si="4"/>
        <v>259</v>
      </c>
    </row>
    <row r="16" spans="1:18" x14ac:dyDescent="0.2">
      <c r="A16" s="10" t="s">
        <v>33</v>
      </c>
      <c r="B16" s="13"/>
      <c r="C16" s="13"/>
      <c r="D16" s="13"/>
      <c r="E16" s="13"/>
      <c r="F16" s="13"/>
      <c r="G16" s="13"/>
      <c r="H16" s="13"/>
      <c r="I16" s="13"/>
      <c r="J16" s="13">
        <v>26</v>
      </c>
      <c r="K16" s="13"/>
      <c r="L16" s="13"/>
      <c r="M16" s="13"/>
      <c r="N16" s="13"/>
      <c r="O16" s="13"/>
      <c r="P16" s="13">
        <v>9</v>
      </c>
      <c r="Q16" s="27"/>
      <c r="R16" s="13">
        <f t="shared" si="4"/>
        <v>35</v>
      </c>
    </row>
    <row r="17" spans="1:18" x14ac:dyDescent="0.2">
      <c r="A17" s="10" t="s">
        <v>34</v>
      </c>
      <c r="B17" s="13"/>
      <c r="C17" s="13"/>
      <c r="D17" s="13"/>
      <c r="E17" s="13"/>
      <c r="F17" s="13"/>
      <c r="G17" s="13"/>
      <c r="H17" s="13"/>
      <c r="I17" s="13"/>
      <c r="J17" s="13"/>
      <c r="K17" s="13">
        <v>11</v>
      </c>
      <c r="L17" s="13"/>
      <c r="M17" s="13"/>
      <c r="N17" s="13">
        <v>4</v>
      </c>
      <c r="O17" s="13"/>
      <c r="P17" s="13">
        <v>1</v>
      </c>
      <c r="Q17" s="27"/>
      <c r="R17" s="13">
        <f t="shared" si="4"/>
        <v>16</v>
      </c>
    </row>
    <row r="18" spans="1:18" x14ac:dyDescent="0.2">
      <c r="A18" s="10" t="s">
        <v>35</v>
      </c>
      <c r="B18" s="13"/>
      <c r="C18" s="13"/>
      <c r="D18" s="13"/>
      <c r="E18" s="13"/>
      <c r="F18" s="13"/>
      <c r="G18" s="13"/>
      <c r="H18" s="13"/>
      <c r="I18" s="13"/>
      <c r="J18" s="13"/>
      <c r="K18" s="13">
        <v>110</v>
      </c>
      <c r="L18" s="13"/>
      <c r="M18" s="13"/>
      <c r="N18" s="13">
        <v>22</v>
      </c>
      <c r="O18" s="13"/>
      <c r="P18" s="13">
        <v>7</v>
      </c>
      <c r="Q18" s="27"/>
      <c r="R18" s="13">
        <f t="shared" si="4"/>
        <v>139</v>
      </c>
    </row>
    <row r="19" spans="1:18" x14ac:dyDescent="0.2">
      <c r="A19" s="10" t="s">
        <v>36</v>
      </c>
      <c r="B19" s="14"/>
      <c r="C19" s="14"/>
      <c r="D19" s="14"/>
      <c r="E19" s="14">
        <v>70</v>
      </c>
      <c r="F19" s="14"/>
      <c r="G19" s="14">
        <v>70</v>
      </c>
      <c r="H19" s="14">
        <v>70</v>
      </c>
      <c r="I19" s="14"/>
      <c r="J19" s="14">
        <v>180</v>
      </c>
      <c r="K19" s="14">
        <v>200</v>
      </c>
      <c r="L19" s="14"/>
      <c r="M19" s="14"/>
      <c r="N19" s="14"/>
      <c r="O19" s="14"/>
      <c r="P19" s="14">
        <v>80</v>
      </c>
      <c r="Q19" s="28"/>
      <c r="R19" s="14">
        <f t="shared" si="4"/>
        <v>670</v>
      </c>
    </row>
    <row r="20" spans="1:18" x14ac:dyDescent="0.2">
      <c r="A20" s="10" t="s">
        <v>37</v>
      </c>
      <c r="B20" s="14"/>
      <c r="C20" s="14"/>
      <c r="D20" s="14"/>
      <c r="E20" s="14"/>
      <c r="F20" s="14"/>
      <c r="G20" s="14">
        <v>24</v>
      </c>
      <c r="H20" s="14"/>
      <c r="I20" s="14"/>
      <c r="J20" s="14"/>
      <c r="K20" s="14"/>
      <c r="L20" s="14"/>
      <c r="M20" s="14"/>
      <c r="N20" s="14"/>
      <c r="O20" s="14"/>
      <c r="P20" s="14">
        <v>6</v>
      </c>
      <c r="Q20" s="28"/>
      <c r="R20" s="14">
        <f t="shared" si="4"/>
        <v>30</v>
      </c>
    </row>
    <row r="21" spans="1:18" x14ac:dyDescent="0.2">
      <c r="A21" s="10" t="s">
        <v>38</v>
      </c>
      <c r="B21" s="14"/>
      <c r="C21" s="14"/>
      <c r="D21" s="14"/>
      <c r="E21" s="14"/>
      <c r="F21" s="14"/>
      <c r="G21" s="14">
        <v>24</v>
      </c>
      <c r="H21" s="14"/>
      <c r="I21" s="14"/>
      <c r="J21" s="14"/>
      <c r="K21" s="14"/>
      <c r="L21" s="14"/>
      <c r="M21" s="14"/>
      <c r="N21" s="14"/>
      <c r="O21" s="14"/>
      <c r="P21" s="14">
        <v>6</v>
      </c>
      <c r="Q21" s="28"/>
      <c r="R21" s="14">
        <f t="shared" si="4"/>
        <v>30</v>
      </c>
    </row>
    <row r="22" spans="1:18" x14ac:dyDescent="0.2">
      <c r="A22" s="10" t="s">
        <v>39</v>
      </c>
      <c r="B22" s="14"/>
      <c r="C22" s="14"/>
      <c r="D22" s="14"/>
      <c r="E22" s="14">
        <v>63</v>
      </c>
      <c r="F22" s="14"/>
      <c r="G22" s="14"/>
      <c r="H22" s="14">
        <v>63</v>
      </c>
      <c r="I22" s="14"/>
      <c r="J22" s="14">
        <v>0</v>
      </c>
      <c r="K22" s="14"/>
      <c r="L22" s="14"/>
      <c r="M22" s="14"/>
      <c r="N22" s="14"/>
      <c r="O22" s="14"/>
      <c r="P22" s="14">
        <v>24</v>
      </c>
      <c r="Q22" s="28"/>
      <c r="R22" s="14">
        <f t="shared" si="4"/>
        <v>150</v>
      </c>
    </row>
    <row r="23" spans="1:18" x14ac:dyDescent="0.2">
      <c r="A23" s="10" t="s">
        <v>40</v>
      </c>
      <c r="B23" s="15"/>
      <c r="C23" s="15"/>
      <c r="D23" s="15"/>
      <c r="E23" s="15">
        <v>15</v>
      </c>
      <c r="F23" s="15"/>
      <c r="G23" s="15">
        <v>15</v>
      </c>
      <c r="H23" s="15">
        <v>15</v>
      </c>
      <c r="I23" s="15"/>
      <c r="J23" s="15">
        <v>10</v>
      </c>
      <c r="K23" s="15">
        <v>15</v>
      </c>
      <c r="L23" s="15"/>
      <c r="M23" s="15"/>
      <c r="N23" s="15"/>
      <c r="O23" s="15">
        <v>16</v>
      </c>
      <c r="P23" s="15">
        <v>0</v>
      </c>
      <c r="Q23" s="29"/>
      <c r="R23" s="15">
        <f t="shared" si="4"/>
        <v>86</v>
      </c>
    </row>
    <row r="24" spans="1:18" x14ac:dyDescent="0.2">
      <c r="A24" s="10" t="s">
        <v>41</v>
      </c>
      <c r="B24" s="7"/>
      <c r="C24" s="7"/>
      <c r="D24" s="7"/>
      <c r="E24" s="7">
        <v>2</v>
      </c>
      <c r="F24" s="7"/>
      <c r="G24" s="7"/>
      <c r="H24" s="7"/>
      <c r="I24" s="7"/>
      <c r="J24" s="7"/>
      <c r="K24" s="7">
        <v>4</v>
      </c>
      <c r="L24" s="7"/>
      <c r="M24" s="7"/>
      <c r="N24" s="7">
        <v>10</v>
      </c>
      <c r="O24" s="7">
        <v>2</v>
      </c>
      <c r="P24" s="7"/>
      <c r="Q24" s="30"/>
      <c r="R24" s="7">
        <f t="shared" si="4"/>
        <v>18</v>
      </c>
    </row>
    <row r="25" spans="1:18" x14ac:dyDescent="0.2">
      <c r="A25" s="10" t="s">
        <v>42</v>
      </c>
      <c r="B25" s="7"/>
      <c r="C25" s="7"/>
      <c r="D25" s="7"/>
      <c r="E25" s="7">
        <v>5</v>
      </c>
      <c r="F25" s="7"/>
      <c r="G25" s="7"/>
      <c r="H25" s="7"/>
      <c r="I25" s="7"/>
      <c r="J25" s="7">
        <v>5</v>
      </c>
      <c r="K25" s="7"/>
      <c r="L25" s="7"/>
      <c r="M25" s="7"/>
      <c r="N25" s="7">
        <v>5</v>
      </c>
      <c r="O25" s="7"/>
      <c r="P25" s="7"/>
      <c r="Q25" s="30"/>
      <c r="R25" s="7">
        <v>15</v>
      </c>
    </row>
    <row r="26" spans="1:18" x14ac:dyDescent="0.2">
      <c r="A26" s="10" t="s">
        <v>45</v>
      </c>
      <c r="B26" s="19"/>
      <c r="C26" s="19"/>
      <c r="D26" s="19"/>
      <c r="E26" s="19"/>
      <c r="F26" s="19"/>
      <c r="G26" s="19"/>
      <c r="H26" s="19"/>
      <c r="I26" s="19"/>
      <c r="J26" s="19">
        <v>60</v>
      </c>
      <c r="K26" s="19"/>
      <c r="L26" s="19"/>
      <c r="M26" s="19"/>
      <c r="N26" s="19">
        <v>2</v>
      </c>
      <c r="O26" s="19"/>
      <c r="P26" s="19"/>
      <c r="Q26" s="24"/>
      <c r="R26" s="19">
        <f>SUM(B26:Q26)</f>
        <v>62</v>
      </c>
    </row>
    <row r="27" spans="1:18" x14ac:dyDescent="0.2">
      <c r="A27" s="10" t="s">
        <v>43</v>
      </c>
      <c r="B27" s="20"/>
      <c r="C27" s="20"/>
      <c r="D27" s="20"/>
      <c r="E27" s="20">
        <v>229</v>
      </c>
      <c r="F27" s="20"/>
      <c r="G27" s="20">
        <v>234</v>
      </c>
      <c r="H27" s="20">
        <v>263</v>
      </c>
      <c r="I27" s="20"/>
      <c r="J27" s="20">
        <v>2</v>
      </c>
      <c r="K27" s="20">
        <v>173</v>
      </c>
      <c r="L27" s="20"/>
      <c r="M27" s="20">
        <v>52</v>
      </c>
      <c r="N27" s="20">
        <v>184</v>
      </c>
      <c r="O27" s="20">
        <v>89</v>
      </c>
      <c r="P27" s="20"/>
      <c r="Q27" s="24"/>
      <c r="R27" s="20">
        <f>SUM(B27:Q27)</f>
        <v>1226</v>
      </c>
    </row>
    <row r="28" spans="1:18" x14ac:dyDescent="0.2">
      <c r="A28" s="10" t="s">
        <v>44</v>
      </c>
      <c r="B28" s="20"/>
      <c r="C28" s="20"/>
      <c r="D28" s="20"/>
      <c r="E28" s="20">
        <v>40</v>
      </c>
      <c r="F28" s="20"/>
      <c r="G28" s="20">
        <v>70</v>
      </c>
      <c r="H28" s="20">
        <v>60</v>
      </c>
      <c r="I28" s="20"/>
      <c r="J28" s="20">
        <v>30</v>
      </c>
      <c r="K28" s="20"/>
      <c r="L28" s="20"/>
      <c r="M28" s="20"/>
      <c r="N28" s="20"/>
      <c r="O28" s="20">
        <v>81</v>
      </c>
      <c r="P28" s="20">
        <v>19</v>
      </c>
      <c r="Q28" s="24"/>
      <c r="R28" s="20">
        <f>SUM(B28:Q28)</f>
        <v>300</v>
      </c>
    </row>
    <row r="29" spans="1:18" ht="15" x14ac:dyDescent="0.25">
      <c r="A29" s="16" t="s">
        <v>6</v>
      </c>
      <c r="B29" s="16">
        <f t="shared" ref="B29:P29" si="5">SUM(B9:B28)</f>
        <v>460</v>
      </c>
      <c r="C29" s="16">
        <f t="shared" si="5"/>
        <v>554</v>
      </c>
      <c r="D29" s="16">
        <f t="shared" si="5"/>
        <v>524</v>
      </c>
      <c r="E29" s="16">
        <f t="shared" si="5"/>
        <v>424</v>
      </c>
      <c r="F29" s="16">
        <f t="shared" si="5"/>
        <v>580</v>
      </c>
      <c r="G29" s="16">
        <f t="shared" si="5"/>
        <v>440</v>
      </c>
      <c r="H29" s="16">
        <f t="shared" si="5"/>
        <v>478</v>
      </c>
      <c r="I29" s="16">
        <f t="shared" si="5"/>
        <v>472</v>
      </c>
      <c r="J29" s="16">
        <f t="shared" si="5"/>
        <v>564</v>
      </c>
      <c r="K29" s="16">
        <f t="shared" si="5"/>
        <v>616</v>
      </c>
      <c r="L29" s="16">
        <f t="shared" si="5"/>
        <v>600</v>
      </c>
      <c r="M29" s="16">
        <f t="shared" si="5"/>
        <v>52</v>
      </c>
      <c r="N29" s="16">
        <f t="shared" si="5"/>
        <v>371</v>
      </c>
      <c r="O29" s="16">
        <f t="shared" si="5"/>
        <v>200</v>
      </c>
      <c r="P29" s="16">
        <f t="shared" si="5"/>
        <v>360</v>
      </c>
      <c r="Q29" s="31"/>
      <c r="R29" s="16">
        <f>SUM(B29:Q29)</f>
        <v>6695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3" sqref="H13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ashutosh ranka</dc:creator>
  <cp:lastModifiedBy>Inspiron</cp:lastModifiedBy>
  <cp:revision>0</cp:revision>
  <dcterms:created xsi:type="dcterms:W3CDTF">2016-04-05T16:54:18Z</dcterms:created>
  <dcterms:modified xsi:type="dcterms:W3CDTF">2016-04-18T15:14:58Z</dcterms:modified>
  <dc:language>en-IN</dc:language>
</cp:coreProperties>
</file>